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V - COMPANY SPECIFIC ANALYSIS\PROBLEMS\"/>
    </mc:Choice>
  </mc:AlternateContent>
  <xr:revisionPtr revIDLastSave="0" documentId="8_{6F10F4E8-1423-4EFC-83E9-D90ADD8C2EA3}" xr6:coauthVersionLast="47" xr6:coauthVersionMax="47" xr10:uidLastSave="{00000000-0000-0000-0000-000000000000}"/>
  <bookViews>
    <workbookView xWindow="-110" yWindow="-110" windowWidth="19420" windowHeight="10420" xr2:uid="{A61A3891-5DA3-4E6F-9C7E-73CBA6B806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I57" i="1" s="1"/>
  <c r="J57" i="1" s="1"/>
  <c r="K57" i="1" s="1"/>
  <c r="D57" i="1"/>
  <c r="D12" i="1"/>
  <c r="E12" i="1" s="1"/>
  <c r="F12" i="1" s="1"/>
  <c r="G12" i="1" s="1"/>
  <c r="H12" i="1" s="1"/>
  <c r="I12" i="1" s="1"/>
  <c r="J12" i="1" s="1"/>
  <c r="K12" i="1" s="1"/>
  <c r="O7" i="1"/>
  <c r="N7" i="1"/>
  <c r="N6" i="1"/>
</calcChain>
</file>

<file path=xl/sharedStrings.xml><?xml version="1.0" encoding="utf-8"?>
<sst xmlns="http://schemas.openxmlformats.org/spreadsheetml/2006/main" count="80" uniqueCount="70">
  <si>
    <t>TRANSACTION SOURCES &amp; USES:</t>
  </si>
  <si>
    <t>SOURCES</t>
  </si>
  <si>
    <t>USES</t>
  </si>
  <si>
    <t>Facility</t>
  </si>
  <si>
    <t>Amount
(millions)</t>
  </si>
  <si>
    <t>% Cap</t>
  </si>
  <si>
    <t>Current Stock Price</t>
  </si>
  <si>
    <t>Premium</t>
  </si>
  <si>
    <t>Purchase 
Stock
 Price</t>
  </si>
  <si>
    <t>Shares
Outs
(millions)</t>
  </si>
  <si>
    <t>EBITDA
(LTM)</t>
  </si>
  <si>
    <t>Debt
Capacity</t>
  </si>
  <si>
    <t>Bank Loan</t>
  </si>
  <si>
    <t>Purchase of Stock</t>
  </si>
  <si>
    <t>Corporate Bond</t>
  </si>
  <si>
    <t>Refinancing of Debt</t>
  </si>
  <si>
    <t>Equity</t>
  </si>
  <si>
    <t>Fees</t>
  </si>
  <si>
    <t>Total</t>
  </si>
  <si>
    <t xml:space="preserve">   Total</t>
  </si>
  <si>
    <t>DEBT SCHEDULE</t>
  </si>
  <si>
    <t>($ millions)</t>
  </si>
  <si>
    <t xml:space="preserve">   Outstanding</t>
  </si>
  <si>
    <t xml:space="preserve">   Principal Payment</t>
  </si>
  <si>
    <t xml:space="preserve">   Interest Payment</t>
  </si>
  <si>
    <t xml:space="preserve">   Total Payment</t>
  </si>
  <si>
    <t>LIBOR Rate</t>
  </si>
  <si>
    <t>LIBOR Increase</t>
  </si>
  <si>
    <t>Spread</t>
  </si>
  <si>
    <t>Interest Rate</t>
  </si>
  <si>
    <t>Corporate Bonds</t>
  </si>
  <si>
    <t>Total Debt Outstanding</t>
  </si>
  <si>
    <t>PROFORMA BALANCE SHEET</t>
  </si>
  <si>
    <t>DEBIT</t>
  </si>
  <si>
    <t>CREDIT</t>
  </si>
  <si>
    <t>Total Current Assets</t>
  </si>
  <si>
    <t>Net PP&amp;E</t>
  </si>
  <si>
    <t>Other LT Assets</t>
  </si>
  <si>
    <t>Goodwill</t>
  </si>
  <si>
    <t>Transaction Fees</t>
  </si>
  <si>
    <t>Total Assets</t>
  </si>
  <si>
    <t>Current Liabilities</t>
  </si>
  <si>
    <t>Existing Debt</t>
  </si>
  <si>
    <t>New Bank Loan</t>
  </si>
  <si>
    <t>New Corporate Bond</t>
  </si>
  <si>
    <t>Other LT Liabilities</t>
  </si>
  <si>
    <t>Total Liabilities</t>
  </si>
  <si>
    <t>Existing Equity</t>
  </si>
  <si>
    <t>Total Liabilities &amp; Equity</t>
  </si>
  <si>
    <t>INCOME STATEMENT</t>
  </si>
  <si>
    <t>HISTORICAL</t>
  </si>
  <si>
    <t>PROJECTED</t>
  </si>
  <si>
    <t>LTM
2021</t>
  </si>
  <si>
    <t xml:space="preserve">Revenues </t>
  </si>
  <si>
    <t xml:space="preserve">  Revenue Growth %</t>
  </si>
  <si>
    <t>Cost of Revenues</t>
  </si>
  <si>
    <t xml:space="preserve">  as Percentage of Revenues %</t>
  </si>
  <si>
    <t>Gross Profit</t>
  </si>
  <si>
    <t xml:space="preserve">   Gross Margin</t>
  </si>
  <si>
    <t>Operating Expenses</t>
  </si>
  <si>
    <t>EBITA</t>
  </si>
  <si>
    <t>Less Amortization of Fees</t>
  </si>
  <si>
    <t>years</t>
  </si>
  <si>
    <t>EBIT</t>
  </si>
  <si>
    <t>Interest</t>
  </si>
  <si>
    <t>EBT</t>
  </si>
  <si>
    <t>Taxes</t>
  </si>
  <si>
    <t>tax Rate</t>
  </si>
  <si>
    <t>Net Income</t>
  </si>
  <si>
    <t>HOMEWORK #5-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</si>
</sst>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\x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3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0" fillId="0" borderId="2" xfId="0" applyNumberFormat="1" applyBorder="1"/>
    <xf numFmtId="165" fontId="0" fillId="0" borderId="2" xfId="3" applyNumberFormat="1" applyFont="1" applyBorder="1"/>
    <xf numFmtId="0" fontId="0" fillId="0" borderId="0" xfId="0" applyAlignment="1">
      <alignment horizontal="right"/>
    </xf>
    <xf numFmtId="44" fontId="0" fillId="0" borderId="1" xfId="2" applyFont="1" applyBorder="1"/>
    <xf numFmtId="9" fontId="0" fillId="0" borderId="1" xfId="3" applyFont="1" applyBorder="1"/>
    <xf numFmtId="0" fontId="0" fillId="0" borderId="1" xfId="0" applyBorder="1"/>
    <xf numFmtId="164" fontId="0" fillId="0" borderId="1" xfId="0" applyNumberFormat="1" applyBorder="1"/>
    <xf numFmtId="164" fontId="0" fillId="0" borderId="3" xfId="2" applyNumberFormat="1" applyFont="1" applyBorder="1"/>
    <xf numFmtId="166" fontId="0" fillId="0" borderId="1" xfId="0" applyNumberFormat="1" applyBorder="1"/>
    <xf numFmtId="165" fontId="0" fillId="0" borderId="1" xfId="3" applyNumberFormat="1" applyFont="1" applyBorder="1"/>
    <xf numFmtId="10" fontId="0" fillId="0" borderId="1" xfId="0" applyNumberFormat="1" applyBorder="1"/>
    <xf numFmtId="164" fontId="3" fillId="0" borderId="4" xfId="0" applyNumberFormat="1" applyFont="1" applyBorder="1"/>
    <xf numFmtId="165" fontId="3" fillId="0" borderId="4" xfId="3" applyNumberFormat="1" applyFont="1" applyBorder="1"/>
    <xf numFmtId="164" fontId="3" fillId="0" borderId="1" xfId="0" applyNumberFormat="1" applyFont="1" applyBorder="1"/>
    <xf numFmtId="0" fontId="2" fillId="3" borderId="0" xfId="0" applyFont="1" applyFill="1" applyAlignment="1">
      <alignment vertical="center"/>
    </xf>
    <xf numFmtId="0" fontId="5" fillId="0" borderId="0" xfId="0" applyFont="1"/>
    <xf numFmtId="167" fontId="0" fillId="0" borderId="1" xfId="0" applyNumberFormat="1" applyBorder="1"/>
    <xf numFmtId="167" fontId="0" fillId="0" borderId="1" xfId="1" applyNumberFormat="1" applyFont="1" applyBorder="1"/>
    <xf numFmtId="0" fontId="3" fillId="0" borderId="0" xfId="0" applyFont="1"/>
    <xf numFmtId="165" fontId="3" fillId="0" borderId="1" xfId="3" applyNumberFormat="1" applyFont="1" applyBorder="1"/>
    <xf numFmtId="165" fontId="0" fillId="0" borderId="0" xfId="3" applyNumberFormat="1" applyFont="1" applyBorder="1"/>
    <xf numFmtId="0" fontId="2" fillId="3" borderId="0" xfId="0" quotePrefix="1" applyFont="1" applyFill="1"/>
    <xf numFmtId="0" fontId="2" fillId="3" borderId="0" xfId="0" applyFont="1" applyFill="1" applyAlignment="1">
      <alignment horizontal="center"/>
    </xf>
    <xf numFmtId="167" fontId="0" fillId="0" borderId="0" xfId="1" applyNumberFormat="1" applyFont="1"/>
    <xf numFmtId="167" fontId="0" fillId="0" borderId="5" xfId="1" applyNumberFormat="1" applyFont="1" applyBorder="1"/>
    <xf numFmtId="167" fontId="0" fillId="0" borderId="4" xfId="1" applyNumberFormat="1" applyFont="1" applyBorder="1"/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165" fontId="0" fillId="0" borderId="0" xfId="3" applyNumberFormat="1" applyFont="1"/>
    <xf numFmtId="43" fontId="0" fillId="0" borderId="1" xfId="1" applyFont="1" applyBorder="1"/>
    <xf numFmtId="9" fontId="0" fillId="0" borderId="0" xfId="0" applyNumberFormat="1"/>
    <xf numFmtId="167" fontId="0" fillId="0" borderId="5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D49B-C185-4B00-AAEA-79D90188BA2E}">
  <dimension ref="A1:O77"/>
  <sheetViews>
    <sheetView tabSelected="1" workbookViewId="0">
      <selection activeCell="N13" sqref="N13"/>
    </sheetView>
  </sheetViews>
  <sheetFormatPr defaultRowHeight="14.5" x14ac:dyDescent="0.35"/>
  <cols>
    <col min="1" max="1" width="3.81640625" customWidth="1"/>
    <col min="2" max="2" width="26.36328125" customWidth="1"/>
    <col min="3" max="10" width="10.26953125" customWidth="1"/>
    <col min="11" max="11" width="9.7265625" customWidth="1"/>
    <col min="13" max="13" width="10.08984375" bestFit="1" customWidth="1"/>
    <col min="14" max="14" width="14.1796875" customWidth="1"/>
  </cols>
  <sheetData>
    <row r="1" spans="1:15" ht="18.5" x14ac:dyDescent="0.45">
      <c r="A1" s="1" t="s">
        <v>69</v>
      </c>
    </row>
    <row r="3" spans="1:15" x14ac:dyDescent="0.3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</row>
    <row r="4" spans="1:15" x14ac:dyDescent="0.35">
      <c r="B4" s="4" t="s">
        <v>1</v>
      </c>
      <c r="C4" s="4"/>
      <c r="D4" s="4"/>
      <c r="E4" s="4"/>
      <c r="F4" s="4" t="s">
        <v>2</v>
      </c>
      <c r="G4" s="4"/>
      <c r="H4" s="4"/>
      <c r="I4" s="4"/>
      <c r="J4" s="4"/>
      <c r="K4" s="4"/>
    </row>
    <row r="5" spans="1:15" s="5" customFormat="1" ht="43.5" x14ac:dyDescent="0.35">
      <c r="B5" s="6" t="s">
        <v>3</v>
      </c>
      <c r="C5" s="7" t="s">
        <v>4</v>
      </c>
      <c r="D5" s="8" t="s">
        <v>5</v>
      </c>
      <c r="E5" s="9"/>
      <c r="F5" s="9"/>
      <c r="G5" s="7" t="s">
        <v>6</v>
      </c>
      <c r="H5" s="7" t="s">
        <v>7</v>
      </c>
      <c r="I5" s="7" t="s">
        <v>8</v>
      </c>
      <c r="J5" s="7" t="s">
        <v>9</v>
      </c>
      <c r="K5" s="7" t="s">
        <v>4</v>
      </c>
      <c r="M5" s="7" t="s">
        <v>10</v>
      </c>
      <c r="N5" s="7"/>
      <c r="O5" s="7" t="s">
        <v>11</v>
      </c>
    </row>
    <row r="6" spans="1:15" x14ac:dyDescent="0.35">
      <c r="B6" t="s">
        <v>12</v>
      </c>
      <c r="C6" s="10"/>
      <c r="D6" s="11"/>
      <c r="F6" s="12" t="s">
        <v>13</v>
      </c>
      <c r="G6" s="13"/>
      <c r="H6" s="14"/>
      <c r="I6" s="13"/>
      <c r="J6" s="15"/>
      <c r="K6" s="16"/>
      <c r="M6" s="17">
        <v>182</v>
      </c>
      <c r="N6" s="15" t="str">
        <f>+B6</f>
        <v>Bank Loan</v>
      </c>
      <c r="O6" s="18">
        <v>2</v>
      </c>
    </row>
    <row r="7" spans="1:15" x14ac:dyDescent="0.35">
      <c r="B7" t="s">
        <v>14</v>
      </c>
      <c r="C7" s="10"/>
      <c r="D7" s="19"/>
      <c r="F7" s="12" t="s">
        <v>15</v>
      </c>
      <c r="K7" s="16"/>
      <c r="N7" s="15" t="str">
        <f>+B7</f>
        <v>Corporate Bond</v>
      </c>
      <c r="O7" s="18">
        <f>+O8-O6</f>
        <v>2</v>
      </c>
    </row>
    <row r="8" spans="1:15" x14ac:dyDescent="0.35">
      <c r="B8" t="s">
        <v>16</v>
      </c>
      <c r="C8" s="10"/>
      <c r="D8" s="19"/>
      <c r="F8" s="12" t="s">
        <v>17</v>
      </c>
      <c r="G8" s="20">
        <v>0.03</v>
      </c>
      <c r="K8" s="16"/>
      <c r="N8" s="15" t="s">
        <v>18</v>
      </c>
      <c r="O8" s="18">
        <v>4</v>
      </c>
    </row>
    <row r="9" spans="1:15" ht="15" thickBot="1" x14ac:dyDescent="0.4">
      <c r="B9" t="s">
        <v>19</v>
      </c>
      <c r="C9" s="21"/>
      <c r="D9" s="22"/>
      <c r="F9" s="12" t="s">
        <v>18</v>
      </c>
      <c r="K9" s="23"/>
    </row>
    <row r="10" spans="1:15" ht="15" thickTop="1" x14ac:dyDescent="0.35"/>
    <row r="11" spans="1:15" x14ac:dyDescent="0.35">
      <c r="B11" s="2" t="s">
        <v>20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s="5" customFormat="1" ht="21" customHeight="1" x14ac:dyDescent="0.35">
      <c r="B12" s="24" t="s">
        <v>21</v>
      </c>
      <c r="C12" s="24">
        <v>2021</v>
      </c>
      <c r="D12" s="24">
        <f>+C12+1</f>
        <v>2022</v>
      </c>
      <c r="E12" s="24">
        <f t="shared" ref="E12:K12" si="0">+D12+1</f>
        <v>2023</v>
      </c>
      <c r="F12" s="24">
        <f t="shared" si="0"/>
        <v>2024</v>
      </c>
      <c r="G12" s="24">
        <f t="shared" si="0"/>
        <v>2025</v>
      </c>
      <c r="H12" s="24">
        <f t="shared" si="0"/>
        <v>2026</v>
      </c>
      <c r="I12" s="24">
        <f t="shared" si="0"/>
        <v>2027</v>
      </c>
      <c r="J12" s="24">
        <f t="shared" si="0"/>
        <v>2028</v>
      </c>
      <c r="K12" s="24">
        <f t="shared" si="0"/>
        <v>2029</v>
      </c>
    </row>
    <row r="13" spans="1:15" x14ac:dyDescent="0.35">
      <c r="B13" s="25" t="s">
        <v>12</v>
      </c>
    </row>
    <row r="14" spans="1:15" x14ac:dyDescent="0.35">
      <c r="B14" t="s">
        <v>22</v>
      </c>
      <c r="C14" s="16"/>
      <c r="D14" s="26"/>
      <c r="E14" s="26"/>
      <c r="F14" s="26"/>
      <c r="G14" s="26"/>
      <c r="H14" s="26"/>
      <c r="I14" s="26"/>
      <c r="J14" s="26"/>
      <c r="K14" s="15"/>
    </row>
    <row r="15" spans="1:15" x14ac:dyDescent="0.35">
      <c r="B15" t="s">
        <v>23</v>
      </c>
      <c r="D15" s="27"/>
      <c r="E15" s="27"/>
      <c r="F15" s="27"/>
      <c r="G15" s="27"/>
      <c r="H15" s="27"/>
      <c r="I15" s="27"/>
      <c r="J15" s="27"/>
      <c r="K15" s="15"/>
    </row>
    <row r="16" spans="1:15" x14ac:dyDescent="0.35">
      <c r="B16" t="s">
        <v>24</v>
      </c>
      <c r="D16" s="27"/>
      <c r="E16" s="27"/>
      <c r="F16" s="27"/>
      <c r="G16" s="27"/>
      <c r="H16" s="27"/>
      <c r="I16" s="27"/>
      <c r="J16" s="27"/>
      <c r="K16" s="27"/>
    </row>
    <row r="17" spans="2:11" x14ac:dyDescent="0.35">
      <c r="B17" t="s">
        <v>25</v>
      </c>
      <c r="D17" s="26"/>
      <c r="E17" s="26"/>
      <c r="F17" s="26"/>
      <c r="G17" s="26"/>
      <c r="H17" s="26"/>
      <c r="I17" s="26"/>
      <c r="J17" s="26"/>
      <c r="K17" s="26"/>
    </row>
    <row r="19" spans="2:11" x14ac:dyDescent="0.35">
      <c r="B19" s="28" t="s">
        <v>26</v>
      </c>
      <c r="C19" s="29"/>
      <c r="D19" s="29"/>
      <c r="E19" s="29"/>
      <c r="F19" s="29"/>
      <c r="G19" s="29"/>
      <c r="H19" s="29"/>
      <c r="I19" s="29"/>
      <c r="J19" s="29"/>
      <c r="K19" s="29"/>
    </row>
    <row r="20" spans="2:11" x14ac:dyDescent="0.35">
      <c r="B20" t="s">
        <v>27</v>
      </c>
      <c r="C20" s="30"/>
      <c r="D20" s="19"/>
      <c r="E20" s="19"/>
      <c r="F20" s="19"/>
      <c r="G20" s="19"/>
      <c r="H20" s="19"/>
      <c r="I20" s="19"/>
      <c r="J20" s="19"/>
      <c r="K20" s="19"/>
    </row>
    <row r="21" spans="2:11" x14ac:dyDescent="0.35">
      <c r="B21" t="s">
        <v>28</v>
      </c>
      <c r="C21" s="30"/>
      <c r="D21" s="19"/>
      <c r="E21" s="19"/>
      <c r="F21" s="19"/>
      <c r="G21" s="19"/>
      <c r="H21" s="19"/>
      <c r="I21" s="19"/>
      <c r="J21" s="19"/>
      <c r="K21" s="19"/>
    </row>
    <row r="22" spans="2:11" x14ac:dyDescent="0.35">
      <c r="B22" t="s">
        <v>29</v>
      </c>
      <c r="C22" s="30"/>
      <c r="D22" s="19"/>
      <c r="E22" s="19"/>
      <c r="F22" s="19"/>
      <c r="G22" s="19"/>
      <c r="H22" s="19"/>
      <c r="I22" s="19"/>
      <c r="J22" s="19"/>
      <c r="K22" s="19"/>
    </row>
    <row r="24" spans="2:11" x14ac:dyDescent="0.35">
      <c r="B24" s="25" t="s">
        <v>30</v>
      </c>
    </row>
    <row r="25" spans="2:11" x14ac:dyDescent="0.35">
      <c r="B25" t="s">
        <v>22</v>
      </c>
      <c r="C25" s="16"/>
      <c r="D25" s="26"/>
      <c r="E25" s="26"/>
      <c r="F25" s="26"/>
      <c r="G25" s="26"/>
      <c r="H25" s="26"/>
      <c r="I25" s="26"/>
      <c r="J25" s="26"/>
      <c r="K25" s="15"/>
    </row>
    <row r="26" spans="2:11" x14ac:dyDescent="0.35">
      <c r="B26" t="s">
        <v>23</v>
      </c>
      <c r="D26" s="27"/>
      <c r="E26" s="27"/>
      <c r="F26" s="27"/>
      <c r="G26" s="27"/>
      <c r="H26" s="27"/>
      <c r="I26" s="27"/>
      <c r="J26" s="27"/>
      <c r="K26" s="16"/>
    </row>
    <row r="27" spans="2:11" x14ac:dyDescent="0.35">
      <c r="B27" t="s">
        <v>24</v>
      </c>
      <c r="D27" s="27"/>
      <c r="E27" s="27"/>
      <c r="F27" s="27"/>
      <c r="G27" s="27"/>
      <c r="H27" s="27"/>
      <c r="I27" s="27"/>
      <c r="J27" s="27"/>
      <c r="K27" s="27"/>
    </row>
    <row r="28" spans="2:11" x14ac:dyDescent="0.35">
      <c r="B28" t="s">
        <v>25</v>
      </c>
      <c r="D28" s="26"/>
      <c r="E28" s="26"/>
      <c r="F28" s="26"/>
      <c r="G28" s="26"/>
      <c r="H28" s="26"/>
      <c r="I28" s="26"/>
      <c r="J28" s="26"/>
      <c r="K28" s="26"/>
    </row>
    <row r="30" spans="2:11" x14ac:dyDescent="0.35">
      <c r="B30" t="s">
        <v>29</v>
      </c>
      <c r="D30" s="20"/>
      <c r="E30" s="20"/>
      <c r="F30" s="20"/>
      <c r="G30" s="20"/>
      <c r="H30" s="20"/>
      <c r="I30" s="20"/>
      <c r="J30" s="20"/>
      <c r="K30" s="20"/>
    </row>
    <row r="32" spans="2:11" x14ac:dyDescent="0.35">
      <c r="B32" t="s">
        <v>31</v>
      </c>
      <c r="C32" s="26"/>
      <c r="D32" s="26"/>
      <c r="E32" s="26"/>
      <c r="F32" s="26"/>
      <c r="G32" s="26"/>
      <c r="H32" s="26"/>
      <c r="I32" s="26"/>
      <c r="J32" s="26"/>
      <c r="K32" s="26"/>
    </row>
    <row r="34" spans="2:8" x14ac:dyDescent="0.35">
      <c r="B34" s="2" t="s">
        <v>32</v>
      </c>
      <c r="C34" s="2"/>
      <c r="D34" s="2"/>
      <c r="E34" s="2"/>
      <c r="F34" s="2"/>
      <c r="G34" s="2"/>
      <c r="H34" s="2"/>
    </row>
    <row r="35" spans="2:8" x14ac:dyDescent="0.35">
      <c r="B35" s="31" t="s">
        <v>21</v>
      </c>
      <c r="C35" s="32">
        <v>2021</v>
      </c>
      <c r="E35" s="32" t="s">
        <v>33</v>
      </c>
      <c r="F35" s="32" t="s">
        <v>34</v>
      </c>
      <c r="H35" s="32">
        <v>2021</v>
      </c>
    </row>
    <row r="36" spans="2:8" x14ac:dyDescent="0.35">
      <c r="B36" t="s">
        <v>35</v>
      </c>
      <c r="C36" s="27"/>
      <c r="D36" s="33"/>
      <c r="E36" s="27"/>
      <c r="F36" s="27"/>
      <c r="G36" s="33"/>
      <c r="H36" s="27"/>
    </row>
    <row r="37" spans="2:8" x14ac:dyDescent="0.35">
      <c r="B37" t="s">
        <v>36</v>
      </c>
      <c r="C37" s="27"/>
      <c r="D37" s="33"/>
      <c r="E37" s="27"/>
      <c r="F37" s="27"/>
      <c r="G37" s="33"/>
      <c r="H37" s="27"/>
    </row>
    <row r="38" spans="2:8" ht="15" thickBot="1" x14ac:dyDescent="0.4">
      <c r="B38" t="s">
        <v>37</v>
      </c>
      <c r="C38" s="34"/>
      <c r="D38" s="33"/>
      <c r="E38" s="27"/>
      <c r="F38" s="27"/>
      <c r="G38" s="33"/>
      <c r="H38" s="34"/>
    </row>
    <row r="39" spans="2:8" ht="15" thickTop="1" x14ac:dyDescent="0.35">
      <c r="C39" s="33"/>
      <c r="D39" s="33"/>
      <c r="E39" s="33"/>
      <c r="F39" s="33"/>
      <c r="G39" s="33"/>
      <c r="H39" s="33"/>
    </row>
    <row r="40" spans="2:8" x14ac:dyDescent="0.35">
      <c r="B40" t="s">
        <v>38</v>
      </c>
      <c r="C40" s="27"/>
      <c r="D40" s="33"/>
      <c r="E40" s="27"/>
      <c r="F40" s="27"/>
      <c r="G40" s="33"/>
      <c r="H40" s="27"/>
    </row>
    <row r="41" spans="2:8" x14ac:dyDescent="0.35">
      <c r="B41" t="s">
        <v>39</v>
      </c>
      <c r="C41" s="27"/>
      <c r="D41" s="33"/>
      <c r="E41" s="27"/>
      <c r="F41" s="27"/>
      <c r="G41" s="33"/>
      <c r="H41" s="27"/>
    </row>
    <row r="42" spans="2:8" ht="15" thickBot="1" x14ac:dyDescent="0.4">
      <c r="B42" t="s">
        <v>40</v>
      </c>
      <c r="C42" s="35"/>
      <c r="D42" s="33"/>
      <c r="E42" s="33"/>
      <c r="F42" s="33"/>
      <c r="G42" s="33"/>
      <c r="H42" s="35"/>
    </row>
    <row r="43" spans="2:8" ht="15" thickTop="1" x14ac:dyDescent="0.35">
      <c r="C43" s="33"/>
      <c r="D43" s="33"/>
      <c r="E43" s="33"/>
      <c r="F43" s="33"/>
      <c r="G43" s="33"/>
      <c r="H43" s="33"/>
    </row>
    <row r="44" spans="2:8" x14ac:dyDescent="0.35">
      <c r="B44" t="s">
        <v>41</v>
      </c>
      <c r="C44" s="27"/>
      <c r="D44" s="33"/>
      <c r="E44" s="27"/>
      <c r="F44" s="27"/>
      <c r="G44" s="33"/>
      <c r="H44" s="27"/>
    </row>
    <row r="45" spans="2:8" x14ac:dyDescent="0.35">
      <c r="B45" t="s">
        <v>42</v>
      </c>
      <c r="C45" s="27"/>
      <c r="D45" s="33"/>
      <c r="E45" s="27"/>
      <c r="F45" s="27"/>
      <c r="G45" s="33"/>
      <c r="H45" s="27"/>
    </row>
    <row r="46" spans="2:8" x14ac:dyDescent="0.35">
      <c r="B46" t="s">
        <v>43</v>
      </c>
      <c r="C46" s="27"/>
      <c r="D46" s="33"/>
      <c r="E46" s="27"/>
      <c r="F46" s="27"/>
      <c r="G46" s="33"/>
      <c r="H46" s="27"/>
    </row>
    <row r="47" spans="2:8" x14ac:dyDescent="0.35">
      <c r="B47" t="s">
        <v>44</v>
      </c>
      <c r="C47" s="27"/>
      <c r="D47" s="33"/>
      <c r="E47" s="27"/>
      <c r="F47" s="27"/>
      <c r="G47" s="33"/>
      <c r="H47" s="27"/>
    </row>
    <row r="48" spans="2:8" x14ac:dyDescent="0.35">
      <c r="B48" t="s">
        <v>45</v>
      </c>
      <c r="C48" s="27"/>
      <c r="D48" s="33"/>
      <c r="E48" s="27"/>
      <c r="F48" s="27"/>
      <c r="G48" s="33"/>
      <c r="H48" s="27"/>
    </row>
    <row r="49" spans="2:11" ht="15" thickBot="1" x14ac:dyDescent="0.4">
      <c r="B49" t="s">
        <v>46</v>
      </c>
      <c r="C49" s="35"/>
      <c r="D49" s="33"/>
      <c r="E49" s="33"/>
      <c r="F49" s="33"/>
      <c r="G49" s="33"/>
      <c r="H49" s="35"/>
    </row>
    <row r="50" spans="2:11" ht="15" thickTop="1" x14ac:dyDescent="0.35">
      <c r="C50" s="33"/>
      <c r="D50" s="33"/>
      <c r="E50" s="33"/>
      <c r="F50" s="33"/>
      <c r="G50" s="33"/>
      <c r="H50" s="33"/>
    </row>
    <row r="51" spans="2:11" x14ac:dyDescent="0.35">
      <c r="B51" t="s">
        <v>47</v>
      </c>
      <c r="C51" s="27"/>
      <c r="D51" s="33"/>
      <c r="E51" s="27"/>
      <c r="F51" s="27"/>
      <c r="G51" s="33"/>
      <c r="H51" s="27"/>
    </row>
    <row r="52" spans="2:11" x14ac:dyDescent="0.35">
      <c r="C52" s="33"/>
      <c r="D52" s="33"/>
      <c r="E52" s="33"/>
      <c r="F52" s="33"/>
      <c r="G52" s="33"/>
      <c r="H52" s="33"/>
    </row>
    <row r="53" spans="2:11" ht="15" thickBot="1" x14ac:dyDescent="0.4">
      <c r="B53" t="s">
        <v>48</v>
      </c>
      <c r="C53" s="35"/>
      <c r="D53" s="33"/>
      <c r="E53" s="34"/>
      <c r="F53" s="34"/>
      <c r="G53" s="33"/>
      <c r="H53" s="35"/>
    </row>
    <row r="54" spans="2:11" ht="15" thickTop="1" x14ac:dyDescent="0.35"/>
    <row r="56" spans="2:11" x14ac:dyDescent="0.35">
      <c r="B56" s="2" t="s">
        <v>49</v>
      </c>
      <c r="C56" s="36" t="s">
        <v>50</v>
      </c>
      <c r="D56" s="36"/>
      <c r="E56" s="36"/>
      <c r="G56" s="36" t="s">
        <v>51</v>
      </c>
      <c r="H56" s="36"/>
      <c r="I56" s="36"/>
      <c r="J56" s="36"/>
      <c r="K56" s="36"/>
    </row>
    <row r="57" spans="2:11" ht="29" x14ac:dyDescent="0.35">
      <c r="B57" s="4"/>
      <c r="C57" s="4">
        <v>2019</v>
      </c>
      <c r="D57" s="4">
        <f>+C57+1</f>
        <v>2020</v>
      </c>
      <c r="E57" s="37" t="s">
        <v>52</v>
      </c>
      <c r="G57" s="4">
        <v>2022</v>
      </c>
      <c r="H57" s="4">
        <f>+G57+1</f>
        <v>2023</v>
      </c>
      <c r="I57" s="4">
        <f>+H57+1</f>
        <v>2024</v>
      </c>
      <c r="J57" s="4">
        <f>+I57+1</f>
        <v>2025</v>
      </c>
      <c r="K57" s="4">
        <f>+J57+1</f>
        <v>2026</v>
      </c>
    </row>
    <row r="58" spans="2:11" x14ac:dyDescent="0.35">
      <c r="B58" t="s">
        <v>53</v>
      </c>
      <c r="C58" s="27"/>
      <c r="D58" s="27"/>
      <c r="E58" s="27"/>
      <c r="F58" s="33"/>
      <c r="G58" s="27"/>
      <c r="H58" s="27"/>
      <c r="I58" s="27"/>
      <c r="J58" s="27"/>
      <c r="K58" s="27"/>
    </row>
    <row r="59" spans="2:11" x14ac:dyDescent="0.35">
      <c r="B59" t="s">
        <v>54</v>
      </c>
      <c r="C59" s="30"/>
      <c r="D59" s="19"/>
      <c r="E59" s="19"/>
      <c r="F59" s="38"/>
      <c r="G59" s="19"/>
      <c r="H59" s="19"/>
      <c r="I59" s="19"/>
      <c r="J59" s="19"/>
      <c r="K59" s="19"/>
    </row>
    <row r="61" spans="2:11" x14ac:dyDescent="0.35">
      <c r="B61" t="s">
        <v>55</v>
      </c>
      <c r="C61" s="27"/>
      <c r="D61" s="27"/>
      <c r="E61" s="27"/>
      <c r="G61" s="27"/>
      <c r="H61" s="27"/>
      <c r="I61" s="27"/>
      <c r="J61" s="27"/>
      <c r="K61" s="27"/>
    </row>
    <row r="62" spans="2:11" x14ac:dyDescent="0.35">
      <c r="B62" t="s">
        <v>56</v>
      </c>
      <c r="C62" s="19"/>
      <c r="D62" s="19"/>
      <c r="E62" s="19"/>
      <c r="F62" s="38"/>
      <c r="G62" s="19"/>
      <c r="H62" s="19"/>
      <c r="I62" s="19"/>
      <c r="J62" s="19"/>
      <c r="K62" s="19"/>
    </row>
    <row r="64" spans="2:11" x14ac:dyDescent="0.35">
      <c r="B64" t="s">
        <v>57</v>
      </c>
      <c r="C64" s="26"/>
      <c r="D64" s="26"/>
      <c r="E64" s="26"/>
      <c r="G64" s="26"/>
      <c r="H64" s="26"/>
      <c r="I64" s="26"/>
      <c r="J64" s="26"/>
      <c r="K64" s="26"/>
    </row>
    <row r="65" spans="2:11" x14ac:dyDescent="0.35">
      <c r="B65" t="s">
        <v>58</v>
      </c>
      <c r="C65" s="19"/>
      <c r="D65" s="19"/>
      <c r="E65" s="19"/>
      <c r="G65" s="19"/>
      <c r="H65" s="19"/>
      <c r="I65" s="19"/>
      <c r="J65" s="19"/>
      <c r="K65" s="19"/>
    </row>
    <row r="67" spans="2:11" x14ac:dyDescent="0.35">
      <c r="B67" t="s">
        <v>59</v>
      </c>
      <c r="C67" s="39"/>
      <c r="D67" s="39"/>
      <c r="E67" s="39"/>
      <c r="G67" s="27"/>
      <c r="H67" s="27"/>
      <c r="I67" s="27"/>
      <c r="J67" s="27"/>
      <c r="K67" s="27"/>
    </row>
    <row r="68" spans="2:11" x14ac:dyDescent="0.35">
      <c r="B68" t="s">
        <v>56</v>
      </c>
      <c r="C68" s="19"/>
      <c r="D68" s="19"/>
      <c r="E68" s="19"/>
      <c r="F68" s="38"/>
      <c r="G68" s="19"/>
      <c r="H68" s="19"/>
      <c r="I68" s="19"/>
      <c r="J68" s="19"/>
      <c r="K68" s="19"/>
    </row>
    <row r="70" spans="2:11" x14ac:dyDescent="0.35">
      <c r="B70" t="s">
        <v>60</v>
      </c>
      <c r="G70" s="26"/>
      <c r="H70" s="26"/>
      <c r="I70" s="26"/>
      <c r="J70" s="26"/>
      <c r="K70" s="26"/>
    </row>
    <row r="71" spans="2:11" x14ac:dyDescent="0.35">
      <c r="B71" t="s">
        <v>61</v>
      </c>
      <c r="C71">
        <v>7</v>
      </c>
      <c r="D71" t="s">
        <v>62</v>
      </c>
      <c r="G71" s="27"/>
      <c r="H71" s="27"/>
      <c r="I71" s="27"/>
      <c r="J71" s="27"/>
      <c r="K71" s="27"/>
    </row>
    <row r="72" spans="2:11" x14ac:dyDescent="0.35">
      <c r="B72" t="s">
        <v>63</v>
      </c>
      <c r="G72" s="26"/>
      <c r="H72" s="26"/>
      <c r="I72" s="26"/>
      <c r="J72" s="26"/>
      <c r="K72" s="26"/>
    </row>
    <row r="73" spans="2:11" x14ac:dyDescent="0.35">
      <c r="B73" t="s">
        <v>64</v>
      </c>
      <c r="G73" s="26"/>
      <c r="H73" s="26"/>
      <c r="I73" s="26"/>
      <c r="J73" s="26"/>
      <c r="K73" s="26"/>
    </row>
    <row r="74" spans="2:11" x14ac:dyDescent="0.35">
      <c r="B74" t="s">
        <v>65</v>
      </c>
      <c r="G74" s="26"/>
      <c r="H74" s="26"/>
      <c r="I74" s="26"/>
      <c r="J74" s="26"/>
      <c r="K74" s="26"/>
    </row>
    <row r="75" spans="2:11" x14ac:dyDescent="0.35">
      <c r="B75" t="s">
        <v>66</v>
      </c>
      <c r="C75" s="40">
        <v>0.22</v>
      </c>
      <c r="D75" t="s">
        <v>67</v>
      </c>
      <c r="G75" s="26"/>
      <c r="H75" s="26"/>
      <c r="I75" s="26"/>
      <c r="J75" s="26"/>
      <c r="K75" s="26"/>
    </row>
    <row r="76" spans="2:11" ht="15" thickBot="1" x14ac:dyDescent="0.4">
      <c r="B76" t="s">
        <v>68</v>
      </c>
      <c r="G76" s="41"/>
      <c r="H76" s="41"/>
      <c r="I76" s="41"/>
      <c r="J76" s="41"/>
      <c r="K76" s="41"/>
    </row>
    <row r="77" spans="2:11" ht="15" thickTop="1" x14ac:dyDescent="0.35"/>
  </sheetData>
  <mergeCells count="2">
    <mergeCell ref="C56:E56"/>
    <mergeCell ref="G56:K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2021-12-02T14:03:05Z</dcterms:created>
  <dcterms:modified xsi:type="dcterms:W3CDTF">2021-12-02T14:05:34Z</dcterms:modified>
</cp:coreProperties>
</file>